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330" windowWidth="14115" windowHeight="5205"/>
  </bookViews>
  <sheets>
    <sheet name="Matriz indicadores 2020" sheetId="1" r:id="rId1"/>
    <sheet name="CONCEPTO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E52" i="1" l="1"/>
  <c r="E43" i="1"/>
  <c r="E25" i="1"/>
  <c r="E35" i="1" l="1"/>
  <c r="E15" i="1"/>
  <c r="G52" i="1" l="1"/>
  <c r="F52" i="1"/>
  <c r="E55" i="1" l="1"/>
  <c r="G43" i="1" l="1"/>
  <c r="F43" i="1"/>
  <c r="G35" i="1"/>
  <c r="F35" i="1"/>
  <c r="G25" i="1"/>
  <c r="F25" i="1"/>
  <c r="G15" i="1"/>
  <c r="F15" i="1"/>
  <c r="G55" i="1" l="1"/>
  <c r="F55" i="1"/>
</calcChain>
</file>

<file path=xl/sharedStrings.xml><?xml version="1.0" encoding="utf-8"?>
<sst xmlns="http://schemas.openxmlformats.org/spreadsheetml/2006/main" count="91" uniqueCount="64">
  <si>
    <t>% CUMPL</t>
  </si>
  <si>
    <t>No. BENEF.</t>
  </si>
  <si>
    <t>RECURSO INVERTIDO</t>
  </si>
  <si>
    <t>TOTALES POR INDICADOR</t>
  </si>
  <si>
    <t>ACCIONES: OBRA O SERVICIO PROPUESTOS</t>
  </si>
  <si>
    <t>ACCIONES: OBRA O SERVICIO PROPUESTO</t>
  </si>
  <si>
    <t>EVALUACIÓN DE INDICADORES DE DESEMPEÑO</t>
  </si>
  <si>
    <t xml:space="preserve">NOMBRE DEL INDICADOR 1: </t>
  </si>
  <si>
    <t>UNIDAD RESPONSABLE:</t>
  </si>
  <si>
    <t xml:space="preserve">NOMBRE DEL INDICADOR 2: </t>
  </si>
  <si>
    <t xml:space="preserve">NOMBRE DEL INDICADOR 3: </t>
  </si>
  <si>
    <t xml:space="preserve">NOMBRE DEL INDICADOR 4: </t>
  </si>
  <si>
    <t>TOTALES CUMPLIMIENTO DE LA UR</t>
  </si>
  <si>
    <t>No.</t>
  </si>
  <si>
    <r>
      <rPr>
        <b/>
        <sz val="11"/>
        <color theme="1"/>
        <rFont val="Calibri"/>
        <family val="2"/>
        <scheme val="minor"/>
      </rPr>
      <t>No</t>
    </r>
    <r>
      <rPr>
        <sz val="11"/>
        <color theme="1"/>
        <rFont val="Calibri"/>
        <family val="2"/>
        <scheme val="minor"/>
      </rPr>
      <t>.</t>
    </r>
  </si>
  <si>
    <r>
      <rPr>
        <b/>
        <sz val="14"/>
        <color theme="1"/>
        <rFont val="Calibri"/>
        <family val="2"/>
        <scheme val="minor"/>
      </rPr>
      <t>El INDICADOR</t>
    </r>
    <r>
      <rPr>
        <sz val="11"/>
        <color theme="1"/>
        <rFont val="Calibri"/>
        <family val="2"/>
        <scheme val="minor"/>
      </rPr>
      <t xml:space="preserve">
Es una variable cuantitativa (o bien, cualitativa) que permite verificar la evolución del proyecto o proceso por una intervención (pública, en este caso) relativo a lo que se está planeando y, desde luego, al objetivo específico planteado. Este apartado de la ficha consta de TRES campos: Nombre del indicador, OBJETIVO del mismo, cantidad de beneficiados. 
</t>
    </r>
    <r>
      <rPr>
        <b/>
        <sz val="14"/>
        <color theme="1"/>
        <rFont val="Calibri"/>
        <family val="2"/>
        <scheme val="minor"/>
      </rPr>
      <t>Ejemplo:</t>
    </r>
    <r>
      <rPr>
        <sz val="11"/>
        <color theme="1"/>
        <rFont val="Calibri"/>
        <family val="2"/>
        <scheme val="minor"/>
      </rPr>
      <t xml:space="preserve">
   </t>
    </r>
    <r>
      <rPr>
        <b/>
        <sz val="11"/>
        <color theme="1"/>
        <rFont val="Calibri"/>
        <family val="2"/>
        <scheme val="minor"/>
      </rPr>
      <t>NOMBRE</t>
    </r>
    <r>
      <rPr>
        <sz val="11"/>
        <color theme="1"/>
        <rFont val="Calibri"/>
        <family val="2"/>
        <scheme val="minor"/>
      </rPr>
      <t xml:space="preserve">:                          Número de mujeres beneficiadas 
   </t>
    </r>
    <r>
      <rPr>
        <b/>
        <sz val="11"/>
        <color theme="1"/>
        <rFont val="Calibri"/>
        <family val="2"/>
        <scheme val="minor"/>
      </rPr>
      <t>OBJETIVO ESPECIFICO</t>
    </r>
    <r>
      <rPr>
        <sz val="11"/>
        <color theme="1"/>
        <rFont val="Calibri"/>
        <family val="2"/>
        <scheme val="minor"/>
      </rPr>
      <t xml:space="preserve">:   Este indicador se refiere a la cobertura de apoyos brindados por los 
                                               Programas sociales, en este caso "Ofrecer 2000 apoyos a mujeres en situación
                                               de vulnerabilidad. 
  </t>
    </r>
    <r>
      <rPr>
        <b/>
        <sz val="11"/>
        <color theme="1"/>
        <rFont val="Calibri"/>
        <family val="2"/>
        <scheme val="minor"/>
      </rPr>
      <t>CANTIDAD DE BENEFICIARIOS</t>
    </r>
    <r>
      <rPr>
        <sz val="11"/>
        <color theme="1"/>
        <rFont val="Calibri"/>
        <family val="2"/>
        <scheme val="minor"/>
      </rPr>
      <t xml:space="preserve">:   Número (500) de mujeres beneficiadas por trimestre / Total esperado 2000 (Meta)
</t>
    </r>
  </si>
  <si>
    <t>META 1</t>
  </si>
  <si>
    <t>RESULTADO O EVIDENCIA</t>
  </si>
  <si>
    <t>META 2</t>
  </si>
  <si>
    <t xml:space="preserve">RESULTADO O EVIDENCIA </t>
  </si>
  <si>
    <t>META 3</t>
  </si>
  <si>
    <t>META 4</t>
  </si>
  <si>
    <t>FICHA TÉCNICA/MATRIZ DE INDICADORES DE DESEMPEÑO 2020</t>
  </si>
  <si>
    <t>EVALUACION ACUMULADA 2020</t>
  </si>
  <si>
    <r>
      <rPr>
        <b/>
        <sz val="11"/>
        <color theme="1"/>
        <rFont val="Calibri"/>
        <family val="2"/>
        <scheme val="minor"/>
      </rPr>
      <t>OBSERVACIONES</t>
    </r>
    <r>
      <rPr>
        <sz val="11"/>
        <color theme="1"/>
        <rFont val="Calibri"/>
        <family val="2"/>
        <scheme val="minor"/>
      </rPr>
      <t xml:space="preserve">: </t>
    </r>
  </si>
  <si>
    <t>META 5</t>
  </si>
  <si>
    <t xml:space="preserve">NOMBRE DEL INDICADOR 5: </t>
  </si>
  <si>
    <t>FECHA EVALUACIÓN: 15 ABRIL 2020</t>
  </si>
  <si>
    <t>PERIODO: TRIMESTRAL ENERO - MARZO 2020</t>
  </si>
  <si>
    <t>DEPENDENCIA: ENLACE MUNICIPAL DE TRANSPARENCIA</t>
  </si>
  <si>
    <t>TRANSPARENCIA</t>
  </si>
  <si>
    <t xml:space="preserve">   _____________________________________________                              NOMBRE Y FIRMA                                                                                              RESPONSABLE DE LA UNIDAD DE TRANSPARENCIA</t>
  </si>
  <si>
    <t>Equipamiento de equipo de computo</t>
  </si>
  <si>
    <t>Modificacion y actualizacion de reglamento de transparencia</t>
  </si>
  <si>
    <t>Mesas de trabajo en la Jornada de Transparencia mes de Mayo.</t>
  </si>
  <si>
    <t>Reestructura de la pagina Web del H. Ayuntamiento</t>
  </si>
  <si>
    <t>Mecanismos  de comunicación que eficienticen procesos y sean de calidad</t>
  </si>
  <si>
    <t>Entregar un informe  del estado actual del equipo de computo actual</t>
  </si>
  <si>
    <t>Informar al departamento de sistemas para la valoracion del equipo actual.</t>
  </si>
  <si>
    <t xml:space="preserve">Solicitar la revalidación del reglamento de transparencia para su actualizacion. </t>
  </si>
  <si>
    <t>Presentar una propuesta  de reforma al reglamento de Transparencia</t>
  </si>
  <si>
    <t>Entregar un proyecto de la Jornada de Transparencia para su aprobacion.</t>
  </si>
  <si>
    <t xml:space="preserve">Entregar invitaciones a los municipios que conforman la zona sur de Jalisco y personal del Itei. </t>
  </si>
  <si>
    <t xml:space="preserve">Migracion de la informacion fundamental de los Artículo 8 y 15 de Ley de Transparencia </t>
  </si>
  <si>
    <t xml:space="preserve">Implementacion de T.I.C. para eficientar procesos </t>
  </si>
  <si>
    <t>Implementacion de Recibo Interno con mejoras de comunicación con las unidades administrativas y reducir el tiempo de respuesta de solicitudes de informacion.</t>
  </si>
  <si>
    <t>Porcentaje de avance en la operación del programa de Mecanismos  de comunicación (TIC)  para la mejora de los procesos.</t>
  </si>
  <si>
    <t>Porcentaje de avance en la migración al nuevo portal con mejoras en la localizacion, visualizacion de informacion fundamental y rendicion de cuentas del gobierno municipal.</t>
  </si>
  <si>
    <t xml:space="preserve">Porcentaje de avance en la realización del Encuentro entre Titulares de Transparencia de la zona sur de Jalisco. </t>
  </si>
  <si>
    <t>Porcentaje de avance del proceso de reforma y actualización del Reglamento de Transparencia</t>
  </si>
  <si>
    <t>Porcentaje de avance en la adquisición del Equipo de computo de escritorio</t>
  </si>
  <si>
    <t xml:space="preserve">REPORTE ENTREGADO A DEPARTAMENTO DE SISTEMAS </t>
  </si>
  <si>
    <t>NO SE ENTREGO EL PROYECTO</t>
  </si>
  <si>
    <r>
      <rPr>
        <b/>
        <sz val="11"/>
        <color theme="1"/>
        <rFont val="Calibri"/>
        <family val="2"/>
        <scheme val="minor"/>
      </rPr>
      <t>OBSERVACIONES</t>
    </r>
    <r>
      <rPr>
        <sz val="11"/>
        <color theme="1"/>
        <rFont val="Calibri"/>
        <family val="2"/>
        <scheme val="minor"/>
      </rPr>
      <t>:  EL PROYECTO DE LA JORNADA DE TRANSPARENCIA E INVITACIONES A LOS MUNICIPIOS PARTICIPANTES  NO FUE ENTREGADO DEBIDO A LA SUSPENSION DE ACTIVIDADES LABORALES DEBIDO A LA CONTIGENCIA DEL COVID19</t>
    </r>
  </si>
  <si>
    <t xml:space="preserve">NO SE DIO SEGUIMIENTO </t>
  </si>
  <si>
    <t>http://tuxpan-jal.gob.mx/2018/</t>
  </si>
  <si>
    <t xml:space="preserve">UTILIZACION DE HERRAMIENTAS TECNOLOGICAS OPTIMIZANDO PROCESOS </t>
  </si>
  <si>
    <t>UTILIZACION DE RECIBO INTERNO PARA UNA MEJORA EN LOS PROCESOS RESOLUTIVOS</t>
  </si>
  <si>
    <t>Gestionar en los departamentos correspondientes para la obtención de equipo de cómputo.</t>
  </si>
  <si>
    <t xml:space="preserve">SE GESTIONA EQUIPO DE COMPUTO A LAS AREAS QUE TENGAN EN BUEN EDO Y FUNCIONAL </t>
  </si>
  <si>
    <t xml:space="preserve">VALORACION DE EQUIPO DE COMPUTO ACTUAL. </t>
  </si>
  <si>
    <t xml:space="preserve">SE REALIZO LAS OBSERVACIONES PARA REVALIDAR EL REGLAMENTO DE TRANSPARENCIA </t>
  </si>
  <si>
    <t>SE ENTREGA LA PROPUESTA A DEPARTAMENTO CORRESPONDIENTE</t>
  </si>
  <si>
    <r>
      <rPr>
        <b/>
        <sz val="11"/>
        <color theme="1"/>
        <rFont val="Calibri"/>
        <family val="2"/>
        <scheme val="minor"/>
      </rPr>
      <t>OBSERVACIONES</t>
    </r>
    <r>
      <rPr>
        <sz val="11"/>
        <color theme="1"/>
        <rFont val="Calibri"/>
        <family val="2"/>
        <scheme val="minor"/>
      </rPr>
      <t>: NUEVA ESTRUCTURA DE LA PAGINA WEB DEL AYUNTAMIENTO MUNICIPAL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</si>
</sst>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$-80A]#,##0.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70">
    <xf numFmtId="0" fontId="0" fillId="0" borderId="0" xfId="0"/>
    <xf numFmtId="0" fontId="0" fillId="0" borderId="0" xfId="0" applyAlignment="1"/>
    <xf numFmtId="0" fontId="0" fillId="2" borderId="0" xfId="0" applyFill="1"/>
    <xf numFmtId="0" fontId="1" fillId="0" borderId="1" xfId="0" applyFont="1" applyBorder="1" applyAlignment="1">
      <alignment horizontal="center"/>
    </xf>
    <xf numFmtId="0" fontId="0" fillId="3" borderId="1" xfId="0" applyFill="1" applyBorder="1"/>
    <xf numFmtId="0" fontId="0" fillId="4" borderId="1" xfId="0" applyFill="1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1" fontId="3" fillId="3" borderId="1" xfId="0" applyNumberFormat="1" applyFont="1" applyFill="1" applyBorder="1" applyAlignment="1">
      <alignment horizontal="center"/>
    </xf>
    <xf numFmtId="1" fontId="3" fillId="4" borderId="1" xfId="0" applyNumberFormat="1" applyFont="1" applyFill="1" applyBorder="1" applyAlignment="1">
      <alignment horizontal="center"/>
    </xf>
    <xf numFmtId="1" fontId="3" fillId="2" borderId="0" xfId="0" applyNumberFormat="1" applyFont="1" applyFill="1" applyAlignment="1">
      <alignment horizontal="center"/>
    </xf>
    <xf numFmtId="0" fontId="0" fillId="0" borderId="1" xfId="0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top" wrapText="1"/>
    </xf>
    <xf numFmtId="1" fontId="3" fillId="3" borderId="1" xfId="0" applyNumberFormat="1" applyFont="1" applyFill="1" applyBorder="1" applyAlignment="1">
      <alignment horizontal="center" vertical="center"/>
    </xf>
    <xf numFmtId="0" fontId="4" fillId="0" borderId="0" xfId="0" applyFont="1" applyAlignment="1"/>
    <xf numFmtId="0" fontId="1" fillId="0" borderId="0" xfId="0" applyFont="1"/>
    <xf numFmtId="0" fontId="0" fillId="0" borderId="6" xfId="0" applyBorder="1" applyAlignment="1">
      <alignment horizontal="center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/>
    </xf>
    <xf numFmtId="164" fontId="3" fillId="4" borderId="1" xfId="0" applyNumberFormat="1" applyFont="1" applyFill="1" applyBorder="1" applyAlignment="1">
      <alignment horizontal="center"/>
    </xf>
    <xf numFmtId="164" fontId="3" fillId="2" borderId="0" xfId="0" applyNumberFormat="1" applyFont="1" applyFill="1" applyAlignment="1">
      <alignment horizontal="center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6" xfId="0" applyBorder="1" applyAlignment="1"/>
    <xf numFmtId="0" fontId="0" fillId="0" borderId="7" xfId="0" applyBorder="1" applyAlignment="1"/>
    <xf numFmtId="0" fontId="0" fillId="0" borderId="10" xfId="0" applyBorder="1" applyAlignment="1">
      <alignment horizontal="center"/>
    </xf>
    <xf numFmtId="0" fontId="0" fillId="0" borderId="8" xfId="0" applyBorder="1" applyAlignment="1">
      <alignment vertical="top" wrapText="1"/>
    </xf>
    <xf numFmtId="0" fontId="0" fillId="0" borderId="9" xfId="0" applyBorder="1" applyAlignment="1">
      <alignment vertical="top" wrapText="1"/>
    </xf>
    <xf numFmtId="0" fontId="0" fillId="0" borderId="0" xfId="0" applyAlignment="1">
      <alignment horizontal="center" wrapText="1"/>
    </xf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4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0" fillId="0" borderId="5" xfId="0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top" wrapText="1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0" xfId="0" applyFont="1" applyBorder="1" applyAlignment="1">
      <alignment horizontal="left" vertical="center" wrapText="1"/>
    </xf>
    <xf numFmtId="0" fontId="1" fillId="3" borderId="4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2" borderId="0" xfId="0" applyFont="1" applyFill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7" fillId="0" borderId="1" xfId="1" applyFont="1" applyBorder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1304925</xdr:colOff>
      <xdr:row>0</xdr:row>
      <xdr:rowOff>0</xdr:rowOff>
    </xdr:from>
    <xdr:to>
      <xdr:col>7</xdr:col>
      <xdr:colOff>1782956</xdr:colOff>
      <xdr:row>0</xdr:row>
      <xdr:rowOff>762000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86475" y="0"/>
          <a:ext cx="1992506" cy="762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tuxpan-jal.gob.mx/2018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7"/>
  <sheetViews>
    <sheetView tabSelected="1" zoomScaleNormal="100" workbookViewId="0">
      <selection activeCell="L9" sqref="L9"/>
    </sheetView>
  </sheetViews>
  <sheetFormatPr baseColWidth="10" defaultRowHeight="15" x14ac:dyDescent="0.25"/>
  <cols>
    <col min="1" max="1" width="5" style="6" customWidth="1"/>
    <col min="4" max="4" width="18.140625" customWidth="1"/>
    <col min="6" max="6" width="14.28515625" customWidth="1"/>
    <col min="7" max="7" width="22.7109375" customWidth="1"/>
    <col min="8" max="8" width="31.5703125" customWidth="1"/>
  </cols>
  <sheetData>
    <row r="1" spans="1:8" ht="64.5" customHeight="1" x14ac:dyDescent="0.35">
      <c r="A1" s="8"/>
      <c r="F1" s="39"/>
      <c r="G1" s="40"/>
      <c r="H1" s="40"/>
    </row>
    <row r="2" spans="1:8" ht="21" x14ac:dyDescent="0.35">
      <c r="D2" s="17" t="s">
        <v>22</v>
      </c>
      <c r="E2" s="17"/>
      <c r="F2" s="17"/>
      <c r="G2" s="17"/>
    </row>
    <row r="3" spans="1:8" ht="18.75" x14ac:dyDescent="0.3">
      <c r="B3" s="41" t="s">
        <v>6</v>
      </c>
      <c r="C3" s="42"/>
      <c r="D3" s="42"/>
      <c r="E3" s="42"/>
      <c r="F3" s="42"/>
      <c r="G3" s="45" t="s">
        <v>27</v>
      </c>
      <c r="H3" s="45"/>
    </row>
    <row r="4" spans="1:8" x14ac:dyDescent="0.25">
      <c r="C4" s="45" t="s">
        <v>28</v>
      </c>
      <c r="D4" s="45"/>
      <c r="E4" s="45"/>
      <c r="F4" s="45"/>
      <c r="G4" s="18" t="s">
        <v>23</v>
      </c>
    </row>
    <row r="5" spans="1:8" x14ac:dyDescent="0.25">
      <c r="C5" s="45" t="s">
        <v>29</v>
      </c>
      <c r="D5" s="45"/>
      <c r="E5" s="45"/>
      <c r="F5" s="45"/>
      <c r="G5" s="45"/>
      <c r="H5" s="1"/>
    </row>
    <row r="6" spans="1:8" x14ac:dyDescent="0.25">
      <c r="C6" s="42" t="s">
        <v>8</v>
      </c>
      <c r="D6" s="42"/>
      <c r="E6" s="45" t="s">
        <v>30</v>
      </c>
      <c r="F6" s="45"/>
      <c r="G6" s="45"/>
      <c r="H6" s="45"/>
    </row>
    <row r="7" spans="1:8" ht="18" customHeight="1" x14ac:dyDescent="0.25">
      <c r="B7" s="46"/>
      <c r="C7" s="46"/>
      <c r="D7" s="46"/>
      <c r="E7" s="46"/>
      <c r="F7" s="46"/>
      <c r="G7" s="46"/>
      <c r="H7" s="46"/>
    </row>
    <row r="8" spans="1:8" ht="30" customHeight="1" x14ac:dyDescent="0.25">
      <c r="A8" s="7"/>
      <c r="B8" s="47" t="s">
        <v>16</v>
      </c>
      <c r="C8" s="48"/>
      <c r="D8" s="49" t="s">
        <v>32</v>
      </c>
      <c r="E8" s="49"/>
      <c r="F8" s="49"/>
      <c r="G8" s="49"/>
      <c r="H8" s="49"/>
    </row>
    <row r="9" spans="1:8" ht="30" customHeight="1" x14ac:dyDescent="0.25">
      <c r="A9" s="7"/>
      <c r="B9" s="50" t="s">
        <v>7</v>
      </c>
      <c r="C9" s="50"/>
      <c r="D9" s="50"/>
      <c r="E9" s="51" t="s">
        <v>50</v>
      </c>
      <c r="F9" s="51"/>
      <c r="G9" s="51"/>
      <c r="H9" s="52"/>
    </row>
    <row r="10" spans="1:8" x14ac:dyDescent="0.25">
      <c r="A10" s="3" t="s">
        <v>13</v>
      </c>
      <c r="B10" s="43" t="s">
        <v>5</v>
      </c>
      <c r="C10" s="44"/>
      <c r="D10" s="44"/>
      <c r="E10" s="3" t="s">
        <v>0</v>
      </c>
      <c r="F10" s="3" t="s">
        <v>1</v>
      </c>
      <c r="G10" s="3" t="s">
        <v>2</v>
      </c>
      <c r="H10" s="3" t="s">
        <v>17</v>
      </c>
    </row>
    <row r="11" spans="1:8" ht="38.25" customHeight="1" x14ac:dyDescent="0.25">
      <c r="A11" s="14">
        <v>1</v>
      </c>
      <c r="B11" s="35" t="s">
        <v>37</v>
      </c>
      <c r="C11" s="36"/>
      <c r="D11" s="37"/>
      <c r="E11" s="12">
        <v>100</v>
      </c>
      <c r="F11" s="12">
        <v>1</v>
      </c>
      <c r="G11" s="21">
        <v>0</v>
      </c>
      <c r="H11" s="15" t="s">
        <v>51</v>
      </c>
    </row>
    <row r="12" spans="1:8" ht="35.25" customHeight="1" x14ac:dyDescent="0.25">
      <c r="A12" s="14">
        <v>2</v>
      </c>
      <c r="B12" s="35" t="s">
        <v>38</v>
      </c>
      <c r="C12" s="36"/>
      <c r="D12" s="37"/>
      <c r="E12" s="12">
        <v>50</v>
      </c>
      <c r="F12" s="12">
        <v>1</v>
      </c>
      <c r="G12" s="21">
        <v>0</v>
      </c>
      <c r="H12" s="15" t="s">
        <v>60</v>
      </c>
    </row>
    <row r="13" spans="1:8" ht="60.75" customHeight="1" x14ac:dyDescent="0.25">
      <c r="A13" s="14">
        <v>3</v>
      </c>
      <c r="B13" s="37" t="s">
        <v>58</v>
      </c>
      <c r="C13" s="38"/>
      <c r="D13" s="38"/>
      <c r="E13" s="13">
        <v>40</v>
      </c>
      <c r="F13" s="13">
        <v>1</v>
      </c>
      <c r="G13" s="21">
        <v>0</v>
      </c>
      <c r="H13" s="15" t="s">
        <v>59</v>
      </c>
    </row>
    <row r="14" spans="1:8" ht="33.75" customHeight="1" x14ac:dyDescent="0.25">
      <c r="A14" s="14">
        <v>4</v>
      </c>
      <c r="B14" s="37"/>
      <c r="C14" s="38"/>
      <c r="D14" s="38"/>
      <c r="E14" s="13"/>
      <c r="F14" s="13"/>
      <c r="G14" s="21"/>
      <c r="H14" s="15"/>
    </row>
    <row r="15" spans="1:8" ht="15.75" x14ac:dyDescent="0.25">
      <c r="A15" s="7"/>
      <c r="B15" s="56" t="s">
        <v>3</v>
      </c>
      <c r="C15" s="57"/>
      <c r="D15" s="57"/>
      <c r="E15" s="16">
        <f>SUM(E11:E14)/3</f>
        <v>63.333333333333336</v>
      </c>
      <c r="F15" s="9">
        <f>SUM(F11:F14)</f>
        <v>3</v>
      </c>
      <c r="G15" s="22">
        <f>SUM(G11:G14)</f>
        <v>0</v>
      </c>
      <c r="H15" s="4"/>
    </row>
    <row r="16" spans="1:8" x14ac:dyDescent="0.25">
      <c r="A16" s="7"/>
      <c r="B16" s="53"/>
      <c r="C16" s="54"/>
      <c r="D16" s="54"/>
      <c r="E16" s="54"/>
      <c r="F16" s="54"/>
      <c r="G16" s="54"/>
      <c r="H16" s="54"/>
    </row>
    <row r="17" spans="1:8" ht="80.099999999999994" customHeight="1" x14ac:dyDescent="0.25">
      <c r="A17" s="19"/>
      <c r="B17" s="35" t="s">
        <v>24</v>
      </c>
      <c r="C17" s="36"/>
      <c r="D17" s="36"/>
      <c r="E17" s="36"/>
      <c r="F17" s="36"/>
      <c r="G17" s="36"/>
      <c r="H17" s="37"/>
    </row>
    <row r="18" spans="1:8" x14ac:dyDescent="0.25">
      <c r="A18" s="28"/>
      <c r="B18" s="28"/>
      <c r="C18" s="28"/>
      <c r="D18" s="55"/>
      <c r="E18" s="55"/>
      <c r="F18" s="55"/>
      <c r="G18" s="55"/>
      <c r="H18" s="55"/>
    </row>
    <row r="19" spans="1:8" ht="24.75" customHeight="1" x14ac:dyDescent="0.25">
      <c r="A19" s="20"/>
      <c r="B19" s="47" t="s">
        <v>18</v>
      </c>
      <c r="C19" s="48"/>
      <c r="D19" s="58" t="s">
        <v>33</v>
      </c>
      <c r="E19" s="59"/>
      <c r="F19" s="59"/>
      <c r="G19" s="59"/>
      <c r="H19" s="60"/>
    </row>
    <row r="20" spans="1:8" ht="34.5" customHeight="1" x14ac:dyDescent="0.25">
      <c r="A20" s="7"/>
      <c r="B20" s="50" t="s">
        <v>9</v>
      </c>
      <c r="C20" s="50"/>
      <c r="D20" s="50"/>
      <c r="E20" s="51" t="s">
        <v>49</v>
      </c>
      <c r="F20" s="51"/>
      <c r="G20" s="51"/>
      <c r="H20" s="52"/>
    </row>
    <row r="21" spans="1:8" x14ac:dyDescent="0.25">
      <c r="A21" s="7" t="s">
        <v>14</v>
      </c>
      <c r="B21" s="43" t="s">
        <v>4</v>
      </c>
      <c r="C21" s="44"/>
      <c r="D21" s="44"/>
      <c r="E21" s="3" t="s">
        <v>0</v>
      </c>
      <c r="F21" s="3" t="s">
        <v>1</v>
      </c>
      <c r="G21" s="3" t="s">
        <v>2</v>
      </c>
      <c r="H21" s="3" t="s">
        <v>17</v>
      </c>
    </row>
    <row r="22" spans="1:8" ht="45" customHeight="1" x14ac:dyDescent="0.25">
      <c r="A22" s="14">
        <v>1</v>
      </c>
      <c r="B22" s="35" t="s">
        <v>39</v>
      </c>
      <c r="C22" s="36"/>
      <c r="D22" s="37"/>
      <c r="E22" s="14">
        <v>50</v>
      </c>
      <c r="F22" s="14">
        <v>42</v>
      </c>
      <c r="G22" s="21">
        <v>0</v>
      </c>
      <c r="H22" s="12" t="s">
        <v>61</v>
      </c>
    </row>
    <row r="23" spans="1:8" ht="43.5" customHeight="1" x14ac:dyDescent="0.25">
      <c r="A23" s="14">
        <v>2</v>
      </c>
      <c r="B23" s="35" t="s">
        <v>40</v>
      </c>
      <c r="C23" s="36"/>
      <c r="D23" s="37"/>
      <c r="E23" s="14">
        <v>50</v>
      </c>
      <c r="F23" s="14">
        <v>42</v>
      </c>
      <c r="G23" s="21">
        <v>0</v>
      </c>
      <c r="H23" s="12" t="s">
        <v>62</v>
      </c>
    </row>
    <row r="24" spans="1:8" ht="30.75" customHeight="1" x14ac:dyDescent="0.25">
      <c r="A24" s="14">
        <v>3</v>
      </c>
      <c r="B24" s="37"/>
      <c r="C24" s="38"/>
      <c r="D24" s="38"/>
      <c r="E24" s="13"/>
      <c r="F24" s="13"/>
      <c r="H24" s="15"/>
    </row>
    <row r="25" spans="1:8" ht="15.75" x14ac:dyDescent="0.25">
      <c r="A25" s="7"/>
      <c r="B25" s="56" t="s">
        <v>3</v>
      </c>
      <c r="C25" s="57"/>
      <c r="D25" s="57"/>
      <c r="E25" s="9">
        <f>SUM(E24:E24)/2</f>
        <v>0</v>
      </c>
      <c r="F25" s="9">
        <f>SUM(F24:F24)</f>
        <v>0</v>
      </c>
      <c r="G25" s="23" t="e">
        <f>SUM(#REF!)</f>
        <v>#REF!</v>
      </c>
      <c r="H25" s="4"/>
    </row>
    <row r="26" spans="1:8" x14ac:dyDescent="0.25">
      <c r="A26" s="7"/>
      <c r="B26" s="53"/>
      <c r="C26" s="54"/>
      <c r="D26" s="54"/>
      <c r="E26" s="54"/>
      <c r="F26" s="54"/>
      <c r="G26" s="54"/>
      <c r="H26" s="54"/>
    </row>
    <row r="27" spans="1:8" ht="39.950000000000003" customHeight="1" x14ac:dyDescent="0.25">
      <c r="A27" s="19"/>
      <c r="B27" s="35" t="s">
        <v>24</v>
      </c>
      <c r="C27" s="36"/>
      <c r="D27" s="36"/>
      <c r="E27" s="36"/>
      <c r="F27" s="36"/>
      <c r="G27" s="36"/>
      <c r="H27" s="37"/>
    </row>
    <row r="28" spans="1:8" x14ac:dyDescent="0.25">
      <c r="A28" s="20"/>
      <c r="B28" s="53"/>
      <c r="C28" s="54"/>
      <c r="D28" s="54"/>
      <c r="E28" s="54"/>
      <c r="F28" s="54"/>
      <c r="G28" s="54"/>
      <c r="H28" s="54"/>
    </row>
    <row r="29" spans="1:8" ht="27.75" customHeight="1" x14ac:dyDescent="0.25">
      <c r="A29" s="7"/>
      <c r="B29" s="47" t="s">
        <v>20</v>
      </c>
      <c r="C29" s="48"/>
      <c r="D29" s="61" t="s">
        <v>34</v>
      </c>
      <c r="E29" s="62"/>
      <c r="F29" s="62"/>
      <c r="G29" s="62"/>
      <c r="H29" s="63"/>
    </row>
    <row r="30" spans="1:8" ht="31.5" customHeight="1" x14ac:dyDescent="0.25">
      <c r="A30" s="7"/>
      <c r="B30" s="50" t="s">
        <v>10</v>
      </c>
      <c r="C30" s="50"/>
      <c r="D30" s="50"/>
      <c r="E30" s="51" t="s">
        <v>48</v>
      </c>
      <c r="F30" s="51"/>
      <c r="G30" s="51"/>
      <c r="H30" s="52"/>
    </row>
    <row r="31" spans="1:8" x14ac:dyDescent="0.25">
      <c r="A31" s="3" t="s">
        <v>13</v>
      </c>
      <c r="B31" s="43" t="s">
        <v>4</v>
      </c>
      <c r="C31" s="44"/>
      <c r="D31" s="44"/>
      <c r="E31" s="3" t="s">
        <v>0</v>
      </c>
      <c r="F31" s="3" t="s">
        <v>1</v>
      </c>
      <c r="G31" s="3" t="s">
        <v>2</v>
      </c>
      <c r="H31" s="3" t="s">
        <v>17</v>
      </c>
    </row>
    <row r="32" spans="1:8" ht="33.75" customHeight="1" x14ac:dyDescent="0.25">
      <c r="A32" s="14">
        <v>1</v>
      </c>
      <c r="B32" s="35" t="s">
        <v>41</v>
      </c>
      <c r="C32" s="36"/>
      <c r="D32" s="37"/>
      <c r="E32" s="12">
        <v>20</v>
      </c>
      <c r="F32" s="12">
        <v>0</v>
      </c>
      <c r="G32" s="21">
        <v>0</v>
      </c>
      <c r="H32" s="15" t="s">
        <v>52</v>
      </c>
    </row>
    <row r="33" spans="1:8" ht="50.25" customHeight="1" x14ac:dyDescent="0.25">
      <c r="A33" s="14">
        <v>2</v>
      </c>
      <c r="B33" s="35" t="s">
        <v>42</v>
      </c>
      <c r="C33" s="36"/>
      <c r="D33" s="37"/>
      <c r="E33" s="12">
        <v>0</v>
      </c>
      <c r="F33" s="12">
        <v>0</v>
      </c>
      <c r="G33" s="21">
        <v>0</v>
      </c>
      <c r="H33" s="15" t="s">
        <v>54</v>
      </c>
    </row>
    <row r="34" spans="1:8" ht="33.75" customHeight="1" x14ac:dyDescent="0.25">
      <c r="A34" s="14">
        <v>3</v>
      </c>
      <c r="B34" s="37"/>
      <c r="C34" s="38"/>
      <c r="D34" s="38"/>
      <c r="E34" s="13"/>
      <c r="F34" s="13"/>
      <c r="G34" s="21"/>
      <c r="H34" s="15"/>
    </row>
    <row r="35" spans="1:8" ht="15.75" x14ac:dyDescent="0.25">
      <c r="A35" s="7"/>
      <c r="B35" s="56" t="s">
        <v>3</v>
      </c>
      <c r="C35" s="57"/>
      <c r="D35" s="57"/>
      <c r="E35" s="9">
        <f>SUM(E32:E34)/2</f>
        <v>10</v>
      </c>
      <c r="F35" s="9">
        <f>SUM(F32:F34)</f>
        <v>0</v>
      </c>
      <c r="G35" s="22">
        <f>SUM(G32:G34)</f>
        <v>0</v>
      </c>
      <c r="H35" s="4"/>
    </row>
    <row r="36" spans="1:8" x14ac:dyDescent="0.25">
      <c r="A36" s="7"/>
      <c r="B36" s="53"/>
      <c r="C36" s="54"/>
      <c r="D36" s="54"/>
      <c r="E36" s="54"/>
      <c r="F36" s="54"/>
      <c r="G36" s="54"/>
      <c r="H36" s="54"/>
    </row>
    <row r="37" spans="1:8" ht="39.950000000000003" customHeight="1" x14ac:dyDescent="0.25">
      <c r="A37" s="19"/>
      <c r="B37" s="35" t="s">
        <v>53</v>
      </c>
      <c r="C37" s="36"/>
      <c r="D37" s="36"/>
      <c r="E37" s="36"/>
      <c r="F37" s="36"/>
      <c r="G37" s="36"/>
      <c r="H37" s="37"/>
    </row>
    <row r="38" spans="1:8" x14ac:dyDescent="0.25">
      <c r="A38" s="20"/>
      <c r="B38" s="53"/>
      <c r="C38" s="54"/>
      <c r="D38" s="54"/>
      <c r="E38" s="54"/>
      <c r="F38" s="54"/>
      <c r="G38" s="54"/>
      <c r="H38" s="54"/>
    </row>
    <row r="39" spans="1:8" ht="23.25" customHeight="1" x14ac:dyDescent="0.25">
      <c r="A39" s="7"/>
      <c r="B39" s="47" t="s">
        <v>21</v>
      </c>
      <c r="C39" s="48"/>
      <c r="D39" s="61" t="s">
        <v>35</v>
      </c>
      <c r="E39" s="62"/>
      <c r="F39" s="62"/>
      <c r="G39" s="62"/>
      <c r="H39" s="63"/>
    </row>
    <row r="40" spans="1:8" ht="35.25" customHeight="1" x14ac:dyDescent="0.25">
      <c r="A40" s="7"/>
      <c r="B40" s="50" t="s">
        <v>11</v>
      </c>
      <c r="C40" s="50"/>
      <c r="D40" s="50"/>
      <c r="E40" s="51" t="s">
        <v>47</v>
      </c>
      <c r="F40" s="51"/>
      <c r="G40" s="51"/>
      <c r="H40" s="52"/>
    </row>
    <row r="41" spans="1:8" x14ac:dyDescent="0.25">
      <c r="A41" s="3" t="s">
        <v>13</v>
      </c>
      <c r="B41" s="43" t="s">
        <v>4</v>
      </c>
      <c r="C41" s="44"/>
      <c r="D41" s="44"/>
      <c r="E41" s="3" t="s">
        <v>0</v>
      </c>
      <c r="F41" s="3" t="s">
        <v>1</v>
      </c>
      <c r="G41" s="3" t="s">
        <v>2</v>
      </c>
      <c r="H41" s="3" t="s">
        <v>19</v>
      </c>
    </row>
    <row r="42" spans="1:8" ht="39" customHeight="1" x14ac:dyDescent="0.25">
      <c r="A42" s="14">
        <v>1</v>
      </c>
      <c r="B42" s="35" t="s">
        <v>43</v>
      </c>
      <c r="C42" s="36"/>
      <c r="D42" s="37"/>
      <c r="E42" s="12">
        <v>40</v>
      </c>
      <c r="F42" s="12">
        <v>42000</v>
      </c>
      <c r="G42" s="21">
        <v>0</v>
      </c>
      <c r="H42" s="69" t="s">
        <v>55</v>
      </c>
    </row>
    <row r="43" spans="1:8" ht="15.75" x14ac:dyDescent="0.25">
      <c r="A43" s="7"/>
      <c r="B43" s="65" t="s">
        <v>3</v>
      </c>
      <c r="C43" s="66"/>
      <c r="D43" s="66"/>
      <c r="E43" s="10">
        <f>SUM(E42:E42)/1</f>
        <v>40</v>
      </c>
      <c r="F43" s="10">
        <f>SUM(F42:F42)</f>
        <v>42000</v>
      </c>
      <c r="G43" s="24">
        <f>SUM(G42:G42)</f>
        <v>0</v>
      </c>
      <c r="H43" s="5"/>
    </row>
    <row r="44" spans="1:8" x14ac:dyDescent="0.25">
      <c r="A44" s="29"/>
      <c r="B44" s="67"/>
      <c r="C44" s="68"/>
      <c r="D44" s="68"/>
      <c r="E44" s="68"/>
      <c r="F44" s="68"/>
      <c r="G44" s="68"/>
      <c r="H44" s="68"/>
    </row>
    <row r="45" spans="1:8" ht="30" customHeight="1" x14ac:dyDescent="0.25">
      <c r="A45" s="19"/>
      <c r="B45" s="35" t="s">
        <v>63</v>
      </c>
      <c r="C45" s="36"/>
      <c r="D45" s="36"/>
      <c r="E45" s="36"/>
      <c r="F45" s="36"/>
      <c r="G45" s="36"/>
      <c r="H45" s="37"/>
    </row>
    <row r="46" spans="1:8" ht="15" customHeight="1" x14ac:dyDescent="0.25">
      <c r="A46" s="31"/>
      <c r="B46" s="32"/>
      <c r="C46" s="33"/>
      <c r="D46" s="33"/>
      <c r="E46" s="33"/>
      <c r="F46" s="33"/>
      <c r="G46" s="33"/>
      <c r="H46" s="33"/>
    </row>
    <row r="47" spans="1:8" ht="33" customHeight="1" x14ac:dyDescent="0.25">
      <c r="A47" s="27"/>
      <c r="B47" s="47" t="s">
        <v>25</v>
      </c>
      <c r="C47" s="48"/>
      <c r="D47" s="61" t="s">
        <v>36</v>
      </c>
      <c r="E47" s="62"/>
      <c r="F47" s="62"/>
      <c r="G47" s="62"/>
      <c r="H47" s="63"/>
    </row>
    <row r="48" spans="1:8" ht="33" customHeight="1" x14ac:dyDescent="0.25">
      <c r="A48" s="27"/>
      <c r="B48" s="50" t="s">
        <v>26</v>
      </c>
      <c r="C48" s="50"/>
      <c r="D48" s="50"/>
      <c r="E48" s="51" t="s">
        <v>46</v>
      </c>
      <c r="F48" s="51"/>
      <c r="G48" s="51"/>
      <c r="H48" s="52"/>
    </row>
    <row r="49" spans="1:8" ht="15" customHeight="1" x14ac:dyDescent="0.25">
      <c r="A49" s="3" t="s">
        <v>13</v>
      </c>
      <c r="B49" s="43" t="s">
        <v>4</v>
      </c>
      <c r="C49" s="44"/>
      <c r="D49" s="44"/>
      <c r="E49" s="3" t="s">
        <v>0</v>
      </c>
      <c r="F49" s="3" t="s">
        <v>1</v>
      </c>
      <c r="G49" s="3" t="s">
        <v>2</v>
      </c>
      <c r="H49" s="3" t="s">
        <v>19</v>
      </c>
    </row>
    <row r="50" spans="1:8" ht="45" x14ac:dyDescent="0.25">
      <c r="A50" s="14">
        <v>1</v>
      </c>
      <c r="B50" s="35" t="s">
        <v>44</v>
      </c>
      <c r="C50" s="36"/>
      <c r="D50" s="37"/>
      <c r="E50" s="12">
        <v>50</v>
      </c>
      <c r="F50" s="12">
        <v>42</v>
      </c>
      <c r="G50" s="21">
        <v>0</v>
      </c>
      <c r="H50" s="26" t="s">
        <v>56</v>
      </c>
    </row>
    <row r="51" spans="1:8" ht="66" customHeight="1" x14ac:dyDescent="0.25">
      <c r="A51" s="14">
        <v>2</v>
      </c>
      <c r="B51" s="35" t="s">
        <v>45</v>
      </c>
      <c r="C51" s="36"/>
      <c r="D51" s="37"/>
      <c r="E51" s="12">
        <v>50</v>
      </c>
      <c r="F51" s="12">
        <v>42</v>
      </c>
      <c r="G51" s="21">
        <v>0</v>
      </c>
      <c r="H51" s="26" t="s">
        <v>57</v>
      </c>
    </row>
    <row r="52" spans="1:8" ht="15" customHeight="1" x14ac:dyDescent="0.25">
      <c r="A52" s="27"/>
      <c r="B52" s="65" t="s">
        <v>3</v>
      </c>
      <c r="C52" s="66"/>
      <c r="D52" s="66"/>
      <c r="E52" s="10">
        <f>SUM(E50:E51)/2</f>
        <v>50</v>
      </c>
      <c r="F52" s="10">
        <f>SUM(F50:F51)</f>
        <v>84</v>
      </c>
      <c r="G52" s="24">
        <f>SUM(G50:G51)</f>
        <v>0</v>
      </c>
      <c r="H52" s="5"/>
    </row>
    <row r="53" spans="1:8" ht="9.9499999999999993" customHeight="1" x14ac:dyDescent="0.25">
      <c r="A53" s="29"/>
      <c r="B53" s="67"/>
      <c r="C53" s="68"/>
      <c r="D53" s="68"/>
      <c r="E53" s="68"/>
      <c r="F53" s="68"/>
      <c r="G53" s="68"/>
      <c r="H53" s="68"/>
    </row>
    <row r="54" spans="1:8" ht="30" customHeight="1" x14ac:dyDescent="0.25">
      <c r="A54" s="19"/>
      <c r="B54" s="35" t="s">
        <v>24</v>
      </c>
      <c r="C54" s="36"/>
      <c r="D54" s="36"/>
      <c r="E54" s="36"/>
      <c r="F54" s="36"/>
      <c r="G54" s="36"/>
      <c r="H54" s="37"/>
    </row>
    <row r="55" spans="1:8" ht="15.75" x14ac:dyDescent="0.25">
      <c r="A55" s="30"/>
      <c r="B55" s="64" t="s">
        <v>12</v>
      </c>
      <c r="C55" s="64"/>
      <c r="D55" s="64"/>
      <c r="E55" s="11">
        <f>SUM(E15+E25+E35+E43+E52)/5</f>
        <v>32.666666666666671</v>
      </c>
      <c r="F55" s="11">
        <f>SUM(F15+F25+F35+F43+F52)</f>
        <v>42087</v>
      </c>
      <c r="G55" s="25" t="e">
        <f>SUM(G15+G25+G35+G43+G52)</f>
        <v>#REF!</v>
      </c>
      <c r="H55" s="2"/>
    </row>
    <row r="56" spans="1:8" x14ac:dyDescent="0.25">
      <c r="B56" s="40"/>
      <c r="C56" s="40"/>
      <c r="D56" s="40"/>
      <c r="E56" s="40"/>
      <c r="F56" s="40"/>
      <c r="G56" s="40"/>
      <c r="H56" s="40"/>
    </row>
    <row r="57" spans="1:8" ht="69.95" customHeight="1" x14ac:dyDescent="0.25">
      <c r="A57"/>
      <c r="B57" s="34" t="s">
        <v>31</v>
      </c>
      <c r="C57" s="34"/>
      <c r="D57" s="34"/>
      <c r="E57" s="34"/>
    </row>
  </sheetData>
  <mergeCells count="67">
    <mergeCell ref="B42:D42"/>
    <mergeCell ref="B52:D52"/>
    <mergeCell ref="B53:H53"/>
    <mergeCell ref="B43:D43"/>
    <mergeCell ref="B44:H44"/>
    <mergeCell ref="B45:H45"/>
    <mergeCell ref="B34:D34"/>
    <mergeCell ref="E20:H20"/>
    <mergeCell ref="B29:C29"/>
    <mergeCell ref="D29:H29"/>
    <mergeCell ref="B30:D30"/>
    <mergeCell ref="E30:H30"/>
    <mergeCell ref="B22:D22"/>
    <mergeCell ref="B23:D23"/>
    <mergeCell ref="B33:D33"/>
    <mergeCell ref="B25:D25"/>
    <mergeCell ref="B26:H26"/>
    <mergeCell ref="B31:D31"/>
    <mergeCell ref="B32:D32"/>
    <mergeCell ref="B24:D24"/>
    <mergeCell ref="B35:D35"/>
    <mergeCell ref="B36:H36"/>
    <mergeCell ref="B41:D41"/>
    <mergeCell ref="B39:C39"/>
    <mergeCell ref="D39:H39"/>
    <mergeCell ref="B40:D40"/>
    <mergeCell ref="E40:H40"/>
    <mergeCell ref="B38:H38"/>
    <mergeCell ref="B37:H37"/>
    <mergeCell ref="B56:H56"/>
    <mergeCell ref="B47:C47"/>
    <mergeCell ref="D47:H47"/>
    <mergeCell ref="B48:D48"/>
    <mergeCell ref="E48:H48"/>
    <mergeCell ref="B49:D49"/>
    <mergeCell ref="B50:D50"/>
    <mergeCell ref="B51:D51"/>
    <mergeCell ref="B54:H54"/>
    <mergeCell ref="B55:D55"/>
    <mergeCell ref="B28:H28"/>
    <mergeCell ref="B27:H27"/>
    <mergeCell ref="B14:D14"/>
    <mergeCell ref="B12:D12"/>
    <mergeCell ref="B16:H16"/>
    <mergeCell ref="B21:D21"/>
    <mergeCell ref="B19:C19"/>
    <mergeCell ref="D18:H18"/>
    <mergeCell ref="B20:D20"/>
    <mergeCell ref="B15:D15"/>
    <mergeCell ref="B17:H17"/>
    <mergeCell ref="D19:H19"/>
    <mergeCell ref="B57:E57"/>
    <mergeCell ref="B11:D11"/>
    <mergeCell ref="B13:D13"/>
    <mergeCell ref="F1:H1"/>
    <mergeCell ref="B3:F3"/>
    <mergeCell ref="B10:D10"/>
    <mergeCell ref="C5:G5"/>
    <mergeCell ref="C6:D6"/>
    <mergeCell ref="E6:H6"/>
    <mergeCell ref="B7:H7"/>
    <mergeCell ref="G3:H3"/>
    <mergeCell ref="C4:F4"/>
    <mergeCell ref="B8:C8"/>
    <mergeCell ref="D8:H8"/>
    <mergeCell ref="B9:D9"/>
    <mergeCell ref="E9:H9"/>
  </mergeCells>
  <hyperlinks>
    <hyperlink ref="H42" r:id="rId1"/>
  </hyperlinks>
  <pageMargins left="0.7" right="0.7" top="0.75" bottom="0.75" header="0.3" footer="0.3"/>
  <pageSetup scale="94" orientation="landscape" r:id="rId2"/>
  <rowBreaks count="1" manualBreakCount="1">
    <brk id="37" max="7" man="1"/>
  </row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3"/>
  <sheetViews>
    <sheetView topLeftCell="A3" workbookViewId="0">
      <selection activeCell="J3" sqref="J3"/>
    </sheetView>
  </sheetViews>
  <sheetFormatPr baseColWidth="10" defaultRowHeight="15" x14ac:dyDescent="0.25"/>
  <sheetData>
    <row r="3" spans="2:9" ht="243" customHeight="1" x14ac:dyDescent="0.25">
      <c r="B3" s="34" t="s">
        <v>15</v>
      </c>
      <c r="C3" s="40"/>
      <c r="D3" s="40"/>
      <c r="E3" s="40"/>
      <c r="F3" s="40"/>
      <c r="G3" s="40"/>
      <c r="H3" s="40"/>
      <c r="I3" s="40"/>
    </row>
  </sheetData>
  <mergeCells count="1">
    <mergeCell ref="B3:I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Matriz indicadores 2020</vt:lpstr>
      <vt:lpstr>CONCEPTO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compaq</dc:creator>
  <cp:lastModifiedBy>APREMIOS</cp:lastModifiedBy>
  <cp:lastPrinted>2020-08-11T16:03:15Z</cp:lastPrinted>
  <dcterms:created xsi:type="dcterms:W3CDTF">2017-08-15T19:12:25Z</dcterms:created>
  <dcterms:modified xsi:type="dcterms:W3CDTF">2020-08-11T16:04:09Z</dcterms:modified>
</cp:coreProperties>
</file>